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.gromadka\Desktop\"/>
    </mc:Choice>
  </mc:AlternateContent>
  <workbookProtection workbookAlgorithmName="SHA-512" workbookHashValue="Gew+oM4L8aSIxu7GE4CCsiCLmPk7ah8YqI11N8kvhpQIUX5MClx/Uu+n71o3951HHLAlx30u2UR01BY/BGMRrQ==" workbookSaltValue="d/xAtZRsLNjRENsYRSyHmQ==" workbookSpinCount="100000" lockStructure="1"/>
  <bookViews>
    <workbookView xWindow="0" yWindow="0" windowWidth="28800" windowHeight="12435"/>
  </bookViews>
  <sheets>
    <sheet name="Accelerated_Aging_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3" i="1" s="1"/>
</calcChain>
</file>

<file path=xl/sharedStrings.xml><?xml version="1.0" encoding="utf-8"?>
<sst xmlns="http://schemas.openxmlformats.org/spreadsheetml/2006/main" count="7" uniqueCount="7">
  <si>
    <t>Accelerated Aging Calculator</t>
  </si>
  <si>
    <t>Target Shelf Life (Days)</t>
  </si>
  <si>
    <t>Accelerated Aging Temperature (TAA) (°C):</t>
  </si>
  <si>
    <t>Realtime Ambient Shelf Temperature (TRT) (°C):</t>
  </si>
  <si>
    <t>Q10:</t>
  </si>
  <si>
    <t>Accelerated Aging Factor (AAF)</t>
  </si>
  <si>
    <t>Chamber Conditioning Time (Days):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</si>
</sst>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1"/>
      <name val="Times New Roman"/>
      <family val="1"/>
      <charset val="238"/>
    </font>
    <font>
      <sz val="4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43" fontId="4" fillId="0" borderId="8" xfId="1" applyFont="1" applyBorder="1" applyAlignment="1" applyProtection="1">
      <alignment horizontal="center" vertical="center"/>
      <protection hidden="1"/>
    </xf>
    <xf numFmtId="2" fontId="4" fillId="0" borderId="8" xfId="1" applyNumberFormat="1" applyFont="1" applyBorder="1" applyAlignment="1" applyProtection="1">
      <alignment horizontal="center" vertical="center"/>
      <protection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1</xdr:row>
      <xdr:rowOff>95250</xdr:rowOff>
    </xdr:from>
    <xdr:to>
      <xdr:col>1</xdr:col>
      <xdr:colOff>5435343</xdr:colOff>
      <xdr:row>2</xdr:row>
      <xdr:rowOff>80141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285750"/>
          <a:ext cx="4359018" cy="1508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showGridLines="0" tabSelected="1" workbookViewId="0">
      <selection activeCell="F13" sqref="F13"/>
    </sheetView>
  </sheetViews>
  <sheetFormatPr defaultRowHeight="15" x14ac:dyDescent="0.25"/>
  <cols>
    <col min="2" max="2" width="84.85546875" bestFit="1" customWidth="1"/>
    <col min="3" max="3" width="20.7109375" customWidth="1"/>
  </cols>
  <sheetData>
    <row r="2" spans="2:7" ht="120" customHeight="1" x14ac:dyDescent="0.25">
      <c r="B2" s="16"/>
      <c r="C2" s="16"/>
    </row>
    <row r="4" spans="2:7" ht="50.25" x14ac:dyDescent="0.7">
      <c r="B4" s="15" t="s">
        <v>0</v>
      </c>
      <c r="C4" s="15"/>
    </row>
    <row r="5" spans="2:7" s="1" customFormat="1" ht="19.5" thickBot="1" x14ac:dyDescent="0.35">
      <c r="B5" s="7"/>
      <c r="C5" s="7"/>
    </row>
    <row r="6" spans="2:7" ht="45" customHeight="1" x14ac:dyDescent="0.25">
      <c r="B6" s="2" t="s">
        <v>1</v>
      </c>
      <c r="C6" s="9"/>
    </row>
    <row r="7" spans="2:7" ht="45" customHeight="1" x14ac:dyDescent="0.25">
      <c r="B7" s="3" t="s">
        <v>2</v>
      </c>
      <c r="C7" s="10"/>
    </row>
    <row r="8" spans="2:7" ht="45" customHeight="1" x14ac:dyDescent="0.25">
      <c r="B8" s="3" t="s">
        <v>3</v>
      </c>
      <c r="C8" s="10"/>
      <c r="G8" s="14"/>
    </row>
    <row r="9" spans="2:7" ht="45" customHeight="1" thickBot="1" x14ac:dyDescent="0.3">
      <c r="B9" s="4" t="s">
        <v>4</v>
      </c>
      <c r="C9" s="11">
        <v>2</v>
      </c>
    </row>
    <row r="10" spans="2:7" s="1" customFormat="1" ht="19.5" thickBot="1" x14ac:dyDescent="0.35">
      <c r="B10" s="8"/>
    </row>
    <row r="11" spans="2:7" ht="45" customHeight="1" thickBot="1" x14ac:dyDescent="0.3">
      <c r="B11" s="5" t="s">
        <v>5</v>
      </c>
      <c r="C11" s="12">
        <f>C9^((C7-C8)/10)</f>
        <v>1</v>
      </c>
    </row>
    <row r="12" spans="2:7" s="1" customFormat="1" ht="19.5" thickBot="1" x14ac:dyDescent="0.35">
      <c r="B12" s="8"/>
    </row>
    <row r="13" spans="2:7" ht="45" customHeight="1" thickBot="1" x14ac:dyDescent="0.3">
      <c r="B13" s="6" t="s">
        <v>6</v>
      </c>
      <c r="C13" s="13">
        <f>C6/C11</f>
        <v>0</v>
      </c>
    </row>
  </sheetData>
  <sheetProtection algorithmName="SHA-512" hashValue="lOgCHwRJUrC0KGHLPu7ys//MUiLXE45n5LMlMJt02frCewbQIdcv8vSKUfiB96K47kyx6+0SXbhoBKmeea5v2g==" saltValue="MA8oH/aBdDrt9bzl5qA6ow==" spinCount="100000" sheet="1" objects="1" scenarios="1"/>
  <mergeCells count="2">
    <mergeCell ref="B4:C4"/>
    <mergeCell ref="B2:C2"/>
  </mergeCells>
  <dataValidations count="6">
    <dataValidation allowBlank="1" showInputMessage="1" showErrorMessage="1" prompt="type the target shelf life (Days)" sqref="C6"/>
    <dataValidation allowBlank="1" showInputMessage="1" showErrorMessage="1" prompt="Type desired TAA Value_x000a_(we recommend 50-60 °C)" sqref="C7"/>
    <dataValidation allowBlank="1" showInputMessage="1" showErrorMessage="1" prompt="Type desired TRT Value_x000a_(we recommend 23-25 °C)" sqref="C8"/>
    <dataValidation allowBlank="1" showInputMessage="1" showErrorMessage="1" prompt="Q10 value can be changed, however, default is Q10=2.0, _x000a_we recommend holding this constant" sqref="C9"/>
    <dataValidation allowBlank="1" showInputMessage="1" showErrorMessage="1" prompt="Resultant chamber conditioning time (days) is calculated and automatically rounded up to the next full day" sqref="C13"/>
    <dataValidation allowBlank="1" showInputMessage="1" showErrorMessage="1" prompt="Accelerated Aging Factor is automatically calculated and provided here for reference" sqref="C11"/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Accelerated_Aging_Calculator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Gromadka</dc:creator>
  <cp:lastModifiedBy>Bartosz Gromadka</cp:lastModifiedBy>
  <dcterms:created xsi:type="dcterms:W3CDTF">2022-07-18T09:09:26Z</dcterms:created>
  <dcterms:modified xsi:type="dcterms:W3CDTF">2022-07-20T08:32:46Z</dcterms:modified>
</cp:coreProperties>
</file>